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8E88FA3F-813D-494B-8C2F-A601C4F6224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<sst xmlns="http://schemas.openxmlformats.org/spreadsheetml/2006/main" count="1217" uniqueCount="664">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</sst>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298</v>
      </c>
      <c r="B10" s="163"/>
      <c r="C10" s="113" t="str">
        <f>VLOOKUP(A10,lista,2,0)</f>
        <v>G. OBRAS EN LÍNEAS EN EXPLOTACIÓN</v>
      </c>
      <c r="D10" s="113"/>
      <c r="E10" s="113"/>
      <c r="F10" s="113"/>
      <c r="G10" s="113" t="str">
        <f>VLOOKUP(A10,lista,3,0)</f>
        <v>Técnico/a 1</v>
      </c>
      <c r="H10" s="113"/>
      <c r="I10" s="124" t="str">
        <f>VLOOKUP(A10,lista,4,0)</f>
        <v>Adjunto/a a Director de Obra en obras ferroviarias de infraestructura y vía</v>
      </c>
      <c r="J10" s="125"/>
      <c r="K10" s="113" t="str">
        <f>VLOOKUP(A10,lista,5,0)</f>
        <v>Sevilla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 xml:space="preserve"> Al menos 5 años de experiencia profesional global.
 Al menos 1 años de experiencia en obras ferroviarias de infraestructura y vía.
Al menos 1 año de experiencia en redacción de proyectos.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8i3euzUI7LaG+KA9cLhFPYgeB0A3Z3peLBCdJB2TlNBqPWB6vcpLzimbmKbSJP0Bv6bVhgcvl2mfBvZEDZ3Og==" saltValue="ZyxI3l0zUdyXK482zgNl7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2025-05-19T15:18:15Z</dcterms:modified>
</cp:coreProperties>
</file>